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10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<sst xmlns="http://schemas.openxmlformats.org/spreadsheetml/2006/main" count="35">
  <si>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t>2017年 10月份实验室安全卫生检查结果</t>
  </si>
  <si>
    <t>排名</t>
  </si>
  <si>
    <t>工作室</t>
  </si>
  <si>
    <t>1号</t>
  </si>
  <si>
    <t>2号</t>
  </si>
  <si>
    <t>3号</t>
  </si>
  <si>
    <t>4号</t>
  </si>
  <si>
    <t>5号</t>
  </si>
  <si>
    <t>6号</t>
  </si>
  <si>
    <t>平均分</t>
  </si>
  <si>
    <t>E1223</t>
  </si>
  <si>
    <t>E1208</t>
  </si>
  <si>
    <t>E1219</t>
  </si>
  <si>
    <t>E1725</t>
  </si>
  <si>
    <t>B508</t>
  </si>
  <si>
    <t>进步奖</t>
  </si>
  <si>
    <t>E1416</t>
  </si>
  <si>
    <t>E1217</t>
  </si>
  <si>
    <t>E1317</t>
  </si>
  <si>
    <t>E1207</t>
  </si>
  <si>
    <t>B226</t>
  </si>
  <si>
    <t>E1201</t>
  </si>
  <si>
    <t>E1221</t>
  </si>
  <si>
    <t>E1212</t>
  </si>
  <si>
    <t>E1218</t>
  </si>
  <si>
    <t>E1308</t>
  </si>
  <si>
    <t>B418</t>
  </si>
  <si>
    <t>B118</t>
  </si>
  <si>
    <t>B302</t>
  </si>
  <si>
    <t>B208</t>
  </si>
  <si>
    <t>E1410</t>
  </si>
  <si>
    <t>E1412</t>
  </si>
  <si>
    <t>E1403</t>
  </si>
  <si>
    <t>B406</t>
  </si>
  <si>
    <t>B318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</si>
</sst>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22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rgb="FF000000"/>
      <name val="Calibri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188595</xdr:colOff>
      <xdr:row>3</xdr:row>
      <xdr:rowOff>53975</xdr:rowOff>
    </xdr:from>
    <xdr:to>
      <xdr:col>9</xdr:col>
      <xdr:colOff>457200</xdr:colOff>
      <xdr:row>3</xdr:row>
      <xdr:rowOff>210820</xdr:rowOff>
    </xdr:to>
    <xdr:sp>
      <xdr:nvSpPr>
        <xdr:cNvPr id="2" name="流程图: 资料带 1"/>
        <xdr:cNvSpPr/>
      </xdr:nvSpPr>
      <xdr:spPr>
        <a:xfrm>
          <a:off x="7122795" y="654050"/>
          <a:ext cx="268605" cy="156845"/>
        </a:xfrm>
        <a:prstGeom prst="flowChartPunchedTap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192405</xdr:colOff>
      <xdr:row>4</xdr:row>
      <xdr:rowOff>66675</xdr:rowOff>
    </xdr:from>
    <xdr:to>
      <xdr:col>9</xdr:col>
      <xdr:colOff>461010</xdr:colOff>
      <xdr:row>4</xdr:row>
      <xdr:rowOff>223520</xdr:rowOff>
    </xdr:to>
    <xdr:sp>
      <xdr:nvSpPr>
        <xdr:cNvPr id="3" name="流程图: 资料带 2"/>
        <xdr:cNvSpPr/>
      </xdr:nvSpPr>
      <xdr:spPr>
        <a:xfrm>
          <a:off x="7126605" y="923925"/>
          <a:ext cx="268605" cy="156845"/>
        </a:xfrm>
        <a:prstGeom prst="flowChartPunchedTap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192405</xdr:colOff>
      <xdr:row>5</xdr:row>
      <xdr:rowOff>77470</xdr:rowOff>
    </xdr:from>
    <xdr:to>
      <xdr:col>9</xdr:col>
      <xdr:colOff>461010</xdr:colOff>
      <xdr:row>5</xdr:row>
      <xdr:rowOff>234315</xdr:rowOff>
    </xdr:to>
    <xdr:sp>
      <xdr:nvSpPr>
        <xdr:cNvPr id="4" name="流程图: 资料带 3"/>
        <xdr:cNvSpPr/>
      </xdr:nvSpPr>
      <xdr:spPr>
        <a:xfrm>
          <a:off x="7126605" y="1191895"/>
          <a:ext cx="268605" cy="156845"/>
        </a:xfrm>
        <a:prstGeom prst="flowChartPunchedTap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zoomScale="85" zoomScaleNormal="85" workbookViewId="0">
      <selection activeCell="L6" sqref="L6"/>
    </sheetView>
  </sheetViews>
  <sheetFormatPr defaultColWidth="9" defaultRowHeight="13.5"/>
  <cols>
    <col min="9" max="9" width="19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ht="20.25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7"/>
    </row>
    <row r="4" ht="20.25" spans="1:10">
      <c r="A4" s="5">
        <v>1</v>
      </c>
      <c r="B4" s="6" t="s">
        <v>10</v>
      </c>
      <c r="C4" s="5">
        <v>95</v>
      </c>
      <c r="D4" s="5">
        <v>95</v>
      </c>
      <c r="E4" s="5">
        <v>94</v>
      </c>
      <c r="F4" s="5">
        <v>95</v>
      </c>
      <c r="G4" s="5">
        <v>90</v>
      </c>
      <c r="H4" s="5">
        <v>96</v>
      </c>
      <c r="I4" s="8">
        <f>AVERAGE(C4:H4)</f>
        <v>94.1666666666667</v>
      </c>
      <c r="J4" s="7"/>
    </row>
    <row r="5" ht="20.25" spans="1:10">
      <c r="A5" s="5">
        <v>2</v>
      </c>
      <c r="B5" s="6" t="s">
        <v>11</v>
      </c>
      <c r="C5" s="5">
        <v>95</v>
      </c>
      <c r="D5" s="5">
        <v>94</v>
      </c>
      <c r="E5" s="5">
        <v>96</v>
      </c>
      <c r="F5" s="5">
        <v>94</v>
      </c>
      <c r="G5" s="5">
        <v>91</v>
      </c>
      <c r="H5" s="5">
        <v>92</v>
      </c>
      <c r="I5" s="8">
        <f>AVERAGE(C5:H5)</f>
        <v>93.6666666666667</v>
      </c>
      <c r="J5" s="7"/>
    </row>
    <row r="6" ht="20.25" spans="1:10">
      <c r="A6" s="5">
        <v>3</v>
      </c>
      <c r="B6" s="6" t="s">
        <v>12</v>
      </c>
      <c r="C6" s="5">
        <v>94</v>
      </c>
      <c r="D6" s="5">
        <v>95</v>
      </c>
      <c r="E6" s="5">
        <v>95</v>
      </c>
      <c r="F6" s="5">
        <v>95</v>
      </c>
      <c r="G6" s="5">
        <v>91</v>
      </c>
      <c r="H6" s="5">
        <v>91</v>
      </c>
      <c r="I6" s="8">
        <f>AVERAGE(C6:H6)</f>
        <v>93.5</v>
      </c>
      <c r="J6" s="7"/>
    </row>
    <row r="7" ht="20.25" spans="1:10">
      <c r="A7" s="5">
        <v>4</v>
      </c>
      <c r="B7" s="6" t="s">
        <v>13</v>
      </c>
      <c r="C7" s="5">
        <v>96</v>
      </c>
      <c r="D7" s="5">
        <v>95</v>
      </c>
      <c r="E7" s="5">
        <v>95</v>
      </c>
      <c r="F7" s="5">
        <v>95</v>
      </c>
      <c r="G7" s="5">
        <v>90</v>
      </c>
      <c r="H7" s="5">
        <v>89</v>
      </c>
      <c r="I7" s="8">
        <f>AVERAGE(C7:H7)</f>
        <v>93.3333333333333</v>
      </c>
      <c r="J7" s="7"/>
    </row>
    <row r="8" ht="20.25" spans="1:10">
      <c r="A8" s="5">
        <v>4</v>
      </c>
      <c r="B8" s="6" t="s">
        <v>14</v>
      </c>
      <c r="C8" s="5">
        <v>94</v>
      </c>
      <c r="D8" s="5">
        <v>92</v>
      </c>
      <c r="E8" s="5">
        <v>96</v>
      </c>
      <c r="F8" s="5">
        <v>94</v>
      </c>
      <c r="G8" s="5">
        <v>95</v>
      </c>
      <c r="H8" s="5">
        <v>89</v>
      </c>
      <c r="I8" s="8">
        <f>AVERAGE(C8:H8)</f>
        <v>93.3333333333333</v>
      </c>
      <c r="J8" s="9" t="s">
        <v>15</v>
      </c>
    </row>
    <row r="9" ht="20.25" spans="1:10">
      <c r="A9" s="5">
        <v>4</v>
      </c>
      <c r="B9" s="6" t="s">
        <v>16</v>
      </c>
      <c r="C9" s="5">
        <v>94</v>
      </c>
      <c r="D9" s="5">
        <v>92</v>
      </c>
      <c r="E9" s="5">
        <v>95</v>
      </c>
      <c r="F9" s="5">
        <v>92</v>
      </c>
      <c r="G9" s="5">
        <v>90</v>
      </c>
      <c r="H9" s="5">
        <v>97</v>
      </c>
      <c r="I9" s="8">
        <f>AVERAGE(C9:H9)</f>
        <v>93.3333333333333</v>
      </c>
      <c r="J9" s="7"/>
    </row>
    <row r="10" ht="20.25" spans="1:10">
      <c r="A10" s="5">
        <v>5</v>
      </c>
      <c r="B10" s="6" t="s">
        <v>17</v>
      </c>
      <c r="C10" s="5">
        <v>94</v>
      </c>
      <c r="D10" s="5">
        <v>93</v>
      </c>
      <c r="E10" s="5">
        <v>95</v>
      </c>
      <c r="F10" s="5">
        <v>93</v>
      </c>
      <c r="G10" s="5">
        <v>90</v>
      </c>
      <c r="H10" s="5">
        <v>93</v>
      </c>
      <c r="I10" s="8">
        <f>AVERAGE(C10:H10)</f>
        <v>93</v>
      </c>
      <c r="J10" s="7"/>
    </row>
    <row r="11" ht="20.25" spans="1:10">
      <c r="A11" s="5">
        <v>5</v>
      </c>
      <c r="B11" s="6" t="s">
        <v>18</v>
      </c>
      <c r="C11" s="5">
        <v>96</v>
      </c>
      <c r="D11" s="5">
        <v>93</v>
      </c>
      <c r="E11" s="5">
        <v>95</v>
      </c>
      <c r="F11" s="5">
        <v>93</v>
      </c>
      <c r="G11" s="5">
        <v>88</v>
      </c>
      <c r="H11" s="5">
        <v>93</v>
      </c>
      <c r="I11" s="8">
        <f>AVERAGE(C11:H11)</f>
        <v>93</v>
      </c>
      <c r="J11" s="7"/>
    </row>
    <row r="12" ht="20.25" spans="1:10">
      <c r="A12" s="5">
        <v>6</v>
      </c>
      <c r="B12" s="6" t="s">
        <v>19</v>
      </c>
      <c r="C12" s="5">
        <v>94</v>
      </c>
      <c r="D12" s="5">
        <v>92</v>
      </c>
      <c r="E12" s="5">
        <v>95</v>
      </c>
      <c r="F12" s="5">
        <v>92</v>
      </c>
      <c r="G12" s="5">
        <v>89</v>
      </c>
      <c r="H12" s="5">
        <v>94</v>
      </c>
      <c r="I12" s="8">
        <f>AVERAGE(C12:H12)</f>
        <v>92.6666666666667</v>
      </c>
      <c r="J12" s="7"/>
    </row>
    <row r="13" ht="20.25" spans="1:10">
      <c r="A13" s="5">
        <v>6</v>
      </c>
      <c r="B13" s="6" t="s">
        <v>20</v>
      </c>
      <c r="C13" s="5">
        <v>94</v>
      </c>
      <c r="D13" s="5">
        <v>93</v>
      </c>
      <c r="E13" s="5">
        <v>95</v>
      </c>
      <c r="F13" s="5">
        <v>92</v>
      </c>
      <c r="G13" s="5">
        <v>95</v>
      </c>
      <c r="H13" s="5">
        <v>87</v>
      </c>
      <c r="I13" s="8">
        <f>AVERAGE(C13:H13)</f>
        <v>92.6666666666667</v>
      </c>
      <c r="J13" s="7"/>
    </row>
    <row r="14" ht="20.25" spans="1:10">
      <c r="A14" s="5">
        <v>7</v>
      </c>
      <c r="B14" s="6" t="s">
        <v>21</v>
      </c>
      <c r="C14" s="5">
        <v>93</v>
      </c>
      <c r="D14" s="5">
        <v>92</v>
      </c>
      <c r="E14" s="5">
        <v>94</v>
      </c>
      <c r="F14" s="5">
        <v>93</v>
      </c>
      <c r="G14" s="5">
        <v>90</v>
      </c>
      <c r="H14" s="5">
        <v>93</v>
      </c>
      <c r="I14" s="8">
        <f>AVERAGE(C14:H14)</f>
        <v>92.5</v>
      </c>
      <c r="J14" s="7"/>
    </row>
    <row r="15" ht="20.25" spans="1:10">
      <c r="A15" s="5">
        <v>7</v>
      </c>
      <c r="B15" s="6" t="s">
        <v>22</v>
      </c>
      <c r="C15" s="5">
        <v>92</v>
      </c>
      <c r="D15" s="5">
        <v>93</v>
      </c>
      <c r="E15" s="5">
        <v>95</v>
      </c>
      <c r="F15" s="5">
        <v>92</v>
      </c>
      <c r="G15" s="5">
        <v>90</v>
      </c>
      <c r="H15" s="5">
        <v>93</v>
      </c>
      <c r="I15" s="8">
        <f>AVERAGE(C15:H15)</f>
        <v>92.5</v>
      </c>
      <c r="J15" s="7"/>
    </row>
    <row r="16" ht="20.25" spans="1:10">
      <c r="A16" s="5">
        <v>8</v>
      </c>
      <c r="B16" s="6" t="s">
        <v>23</v>
      </c>
      <c r="C16" s="5">
        <v>91</v>
      </c>
      <c r="D16" s="5">
        <v>93</v>
      </c>
      <c r="E16" s="5">
        <v>95</v>
      </c>
      <c r="F16" s="5">
        <v>92</v>
      </c>
      <c r="G16" s="5">
        <v>92</v>
      </c>
      <c r="H16" s="5">
        <v>91</v>
      </c>
      <c r="I16" s="8">
        <f>AVERAGE(C16:H16)</f>
        <v>92.3333333333333</v>
      </c>
      <c r="J16" s="7"/>
    </row>
    <row r="17" ht="20.25" spans="1:10">
      <c r="A17" s="5">
        <v>8</v>
      </c>
      <c r="B17" s="6" t="s">
        <v>24</v>
      </c>
      <c r="C17" s="5">
        <v>92</v>
      </c>
      <c r="D17" s="5">
        <v>92</v>
      </c>
      <c r="E17" s="5">
        <v>94</v>
      </c>
      <c r="F17" s="5">
        <v>93</v>
      </c>
      <c r="G17" s="5">
        <v>88</v>
      </c>
      <c r="H17" s="5">
        <v>95</v>
      </c>
      <c r="I17" s="8">
        <f>AVERAGE(C17:H17)</f>
        <v>92.3333333333333</v>
      </c>
      <c r="J17" s="7"/>
    </row>
    <row r="18" ht="20.25" spans="1:10">
      <c r="A18" s="5">
        <v>9</v>
      </c>
      <c r="B18" s="6" t="s">
        <v>25</v>
      </c>
      <c r="C18" s="5">
        <v>93</v>
      </c>
      <c r="D18" s="5">
        <v>94</v>
      </c>
      <c r="E18" s="5">
        <v>95</v>
      </c>
      <c r="F18" s="5">
        <v>92</v>
      </c>
      <c r="G18" s="5">
        <v>85</v>
      </c>
      <c r="H18" s="5">
        <v>92</v>
      </c>
      <c r="I18" s="8">
        <f>AVERAGE(C18:H18)</f>
        <v>91.8333333333333</v>
      </c>
      <c r="J18" s="7"/>
    </row>
    <row r="19" ht="20.25" spans="1:10">
      <c r="A19" s="5">
        <v>10</v>
      </c>
      <c r="B19" s="6" t="s">
        <v>26</v>
      </c>
      <c r="C19" s="5">
        <v>93</v>
      </c>
      <c r="D19" s="5">
        <v>90</v>
      </c>
      <c r="E19" s="5">
        <v>95</v>
      </c>
      <c r="F19" s="5">
        <v>92</v>
      </c>
      <c r="G19" s="5">
        <v>90</v>
      </c>
      <c r="H19" s="5">
        <v>88</v>
      </c>
      <c r="I19" s="8">
        <f>AVERAGE(C19:H19)</f>
        <v>91.3333333333333</v>
      </c>
      <c r="J19" s="7"/>
    </row>
    <row r="20" ht="20.25" spans="1:10">
      <c r="A20" s="5">
        <v>10</v>
      </c>
      <c r="B20" s="6" t="s">
        <v>27</v>
      </c>
      <c r="C20" s="5">
        <v>90</v>
      </c>
      <c r="D20" s="5">
        <v>94</v>
      </c>
      <c r="E20" s="5">
        <v>96</v>
      </c>
      <c r="F20" s="5">
        <v>95</v>
      </c>
      <c r="G20" s="5">
        <v>89</v>
      </c>
      <c r="H20" s="5">
        <v>84</v>
      </c>
      <c r="I20" s="8">
        <f>AVERAGE(C20:H20)</f>
        <v>91.3333333333333</v>
      </c>
      <c r="J20" s="7"/>
    </row>
    <row r="21" ht="20.25" spans="1:10">
      <c r="A21" s="5">
        <v>11</v>
      </c>
      <c r="B21" s="6" t="s">
        <v>28</v>
      </c>
      <c r="C21" s="5">
        <v>95</v>
      </c>
      <c r="D21" s="5">
        <v>93</v>
      </c>
      <c r="E21" s="5">
        <v>94</v>
      </c>
      <c r="F21" s="5">
        <v>92</v>
      </c>
      <c r="G21" s="5">
        <v>88</v>
      </c>
      <c r="H21" s="5">
        <v>85</v>
      </c>
      <c r="I21" s="8">
        <f>AVERAGE(C21:H21)</f>
        <v>91.1666666666667</v>
      </c>
      <c r="J21" s="7"/>
    </row>
    <row r="22" ht="20.25" spans="1:10">
      <c r="A22" s="5">
        <v>11</v>
      </c>
      <c r="B22" s="6" t="s">
        <v>29</v>
      </c>
      <c r="C22" s="5">
        <v>95</v>
      </c>
      <c r="D22" s="5">
        <v>92</v>
      </c>
      <c r="E22" s="5">
        <v>94</v>
      </c>
      <c r="F22" s="5">
        <v>94</v>
      </c>
      <c r="G22" s="5">
        <v>87</v>
      </c>
      <c r="H22" s="5">
        <v>85</v>
      </c>
      <c r="I22" s="8">
        <f>AVERAGE(C22:H22)</f>
        <v>91.1666666666667</v>
      </c>
      <c r="J22" s="7"/>
    </row>
    <row r="23" ht="20.25" spans="1:10">
      <c r="A23" s="5">
        <v>12</v>
      </c>
      <c r="B23" s="6" t="s">
        <v>30</v>
      </c>
      <c r="C23" s="5">
        <v>91</v>
      </c>
      <c r="D23" s="5">
        <v>91</v>
      </c>
      <c r="E23" s="5">
        <v>95</v>
      </c>
      <c r="F23" s="5">
        <v>92</v>
      </c>
      <c r="G23" s="5">
        <v>84</v>
      </c>
      <c r="H23" s="5">
        <v>93</v>
      </c>
      <c r="I23" s="8">
        <f>AVERAGE(C23:H23)</f>
        <v>91</v>
      </c>
      <c r="J23" s="7"/>
    </row>
    <row r="24" ht="20.25" spans="1:10">
      <c r="A24" s="5">
        <v>13</v>
      </c>
      <c r="B24" s="6" t="s">
        <v>31</v>
      </c>
      <c r="C24" s="5">
        <v>91</v>
      </c>
      <c r="D24" s="5">
        <v>92</v>
      </c>
      <c r="E24" s="5">
        <v>95</v>
      </c>
      <c r="F24" s="5">
        <v>91</v>
      </c>
      <c r="G24" s="5">
        <v>85</v>
      </c>
      <c r="H24" s="5">
        <v>91</v>
      </c>
      <c r="I24" s="8">
        <f>AVERAGE(C24:H24)</f>
        <v>90.8333333333333</v>
      </c>
      <c r="J24" s="7"/>
    </row>
    <row r="25" ht="20.25" spans="1:10">
      <c r="A25" s="5">
        <v>14</v>
      </c>
      <c r="B25" s="6" t="s">
        <v>32</v>
      </c>
      <c r="C25" s="5">
        <v>90</v>
      </c>
      <c r="D25" s="5">
        <v>92</v>
      </c>
      <c r="E25" s="5">
        <v>94</v>
      </c>
      <c r="F25" s="5">
        <v>92</v>
      </c>
      <c r="G25" s="5">
        <v>85</v>
      </c>
      <c r="H25" s="5">
        <v>90</v>
      </c>
      <c r="I25" s="8">
        <f>AVERAGE(C25:H25)</f>
        <v>90.5</v>
      </c>
      <c r="J25" s="7"/>
    </row>
    <row r="26" ht="20.25" spans="1:10">
      <c r="A26" s="5">
        <v>15</v>
      </c>
      <c r="B26" s="6" t="s">
        <v>33</v>
      </c>
      <c r="C26" s="5">
        <v>91</v>
      </c>
      <c r="D26" s="5">
        <v>91</v>
      </c>
      <c r="E26" s="5">
        <v>94</v>
      </c>
      <c r="F26" s="5">
        <v>90</v>
      </c>
      <c r="G26" s="5">
        <v>86</v>
      </c>
      <c r="H26" s="5">
        <v>87</v>
      </c>
      <c r="I26" s="8">
        <f>AVERAGE(C26:H26)</f>
        <v>89.8333333333333</v>
      </c>
      <c r="J26" s="7"/>
    </row>
    <row r="27" ht="20.25" spans="1:10">
      <c r="A27" s="5">
        <v>16</v>
      </c>
      <c r="B27" s="6" t="s">
        <v>34</v>
      </c>
      <c r="C27" s="5">
        <v>92</v>
      </c>
      <c r="D27" s="5">
        <v>91</v>
      </c>
      <c r="E27" s="5">
        <v>93</v>
      </c>
      <c r="F27" s="5">
        <v>91</v>
      </c>
      <c r="G27" s="5">
        <v>85</v>
      </c>
      <c r="H27" s="5">
        <v>86</v>
      </c>
      <c r="I27" s="8">
        <f>AVERAGE(C27:H27)</f>
        <v>89.6666666666667</v>
      </c>
      <c r="J27" s="7"/>
    </row>
  </sheetData>
  <sortState ref="A4:I27">
    <sortCondition ref="I4:I27" descending="1"/>
  </sortState>
  <mergeCells count="1">
    <mergeCell ref="A1:I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2017-10-27T02:21:08Z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